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_xlnm.Print_Area" localSheetId="0">FFONDOS!$B$2:$G$41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<sst xmlns="http://schemas.openxmlformats.org/spreadsheetml/2006/main" count="53" uniqueCount="44">
  <si>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</si>
  <si>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</si>
  <si>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</si>
  <si>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</si>
  <si>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</si>
  <si>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</si>
  <si>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</si>
  <si>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</si>
  <si>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</si>
  <si>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</si>
  <si>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</si>
  <si>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</si>
  <si>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</si>
  <si>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</si>
  <si>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</si>
  <si>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</si>
  <si>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</si>
  <si>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</si>
  <si>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</si>
  <si>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</si>
  <si>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</si>
  <si>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</si>
  <si>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</si>
  <si>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</si>
  <si>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</si>
  <si>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</si>
  <si>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</si>
  <si>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</si>
  <si>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</si>
  <si>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</si>
  <si>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</si>
  <si>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</si>
  <si>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</si>
  <si>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</si>
  <si>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</si>
  <si>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</si>
  <si>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</si>
  <si>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</si>
  <si>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PARQUE NACIONAL CUMBRES DE MAJALCA </t>
  </si>
  <si>
    <t>Del 01 de enero al 31 de diciembre del 2024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</si>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</sst>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showGridLines="0" tabSelected="1" zoomScale="80" zoomScaleNormal="80" workbookViewId="0">
      <selection activeCell="G41" sqref="B2:G4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5" width="20.7109375" style="1" customWidth="1"/>
    <col min="6" max="6" width="25.140625" style="1" customWidth="1"/>
    <col min="7" max="7" width="20.7109375" style="1" customWidth="1"/>
    <col min="8" max="8" width="13.28515625" style="1" customWidth="1"/>
    <col min="9" max="16384" width="11.42578125" style="1"/>
  </cols>
  <sheetData>
    <row r="1" spans="2:7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ht="11.45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ht="11.45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ht="11.45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ht="11.45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700000</v>
      </c>
      <c r="D15" s="27">
        <v>0</v>
      </c>
      <c r="E15" s="21">
        <f t="shared" si="0"/>
        <v>700000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800000</v>
      </c>
      <c r="D17" s="27">
        <v>0</v>
      </c>
      <c r="E17" s="21">
        <f t="shared" si="0"/>
        <v>800000</v>
      </c>
      <c r="F17" s="27">
        <v>479893</v>
      </c>
      <c r="G17" s="20">
        <v>479893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ht="11.45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1500000</v>
      </c>
      <c r="D20" s="28">
        <f>SUM(D9:D18)</f>
        <v>0</v>
      </c>
      <c r="E20" s="22">
        <f>C20+D20</f>
        <v>1500000</v>
      </c>
      <c r="F20" s="28">
        <f>SUM(F9:F18)</f>
        <v>479893</v>
      </c>
      <c r="G20" s="22">
        <f>SUM(G9:G18)</f>
        <v>479893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500000</v>
      </c>
      <c r="D26" s="20">
        <v>0</v>
      </c>
      <c r="E26" s="21">
        <f t="shared" ref="E26:E34" si="1">C26+D26</f>
        <v>500000</v>
      </c>
      <c r="F26" s="20">
        <v>446440</v>
      </c>
      <c r="G26" s="38">
        <v>446440</v>
      </c>
    </row>
    <row r="27" spans="2:7" ht="12" customHeight="1" x14ac:dyDescent="0.2">
      <c r="B27" s="32" t="s">
        <v>12</v>
      </c>
      <c r="C27" s="20">
        <v>700000</v>
      </c>
      <c r="D27" s="20">
        <v>0</v>
      </c>
      <c r="E27" s="21">
        <f t="shared" si="1"/>
        <v>700000</v>
      </c>
      <c r="F27" s="20">
        <v>126027</v>
      </c>
      <c r="G27" s="38">
        <v>126027</v>
      </c>
    </row>
    <row r="28" spans="2:7" ht="11.45" x14ac:dyDescent="0.2">
      <c r="B28" s="32" t="s">
        <v>13</v>
      </c>
      <c r="C28" s="20">
        <v>300000</v>
      </c>
      <c r="D28" s="20">
        <v>0</v>
      </c>
      <c r="E28" s="21">
        <f t="shared" si="1"/>
        <v>300000</v>
      </c>
      <c r="F28" s="20">
        <v>0</v>
      </c>
      <c r="G28" s="38">
        <v>0</v>
      </c>
    </row>
    <row r="29" spans="2:7" ht="11.45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ht="11.45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ht="11.45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ht="11.45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ht="11.45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1500000</v>
      </c>
      <c r="D36" s="22">
        <f>SUM(D26:D34)</f>
        <v>0</v>
      </c>
      <c r="E36" s="22">
        <f>SUM(E26:E34)</f>
        <v>1500000</v>
      </c>
      <c r="F36" s="22">
        <f>SUM(F26:F34)</f>
        <v>572467</v>
      </c>
      <c r="G36" s="39">
        <f>SUM(G26:G34)</f>
        <v>572467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-92574</v>
      </c>
      <c r="G38" s="9">
        <f>G20-G36</f>
        <v>-92574</v>
      </c>
    </row>
    <row r="39" spans="2:7" s="10" customFormat="1" ht="15" customHeight="1" x14ac:dyDescent="0.2"/>
    <row r="40" spans="2:7" s="10" customFormat="1" ht="11.45" x14ac:dyDescent="0.2">
      <c r="B40" s="10" t="s">
        <v>40</v>
      </c>
      <c r="F40" s="10" t="s">
        <v>42</v>
      </c>
    </row>
    <row r="41" spans="2:7" s="10" customFormat="1" ht="11.45" x14ac:dyDescent="0.2">
      <c r="B41" s="10" t="s">
        <v>41</v>
      </c>
      <c r="F41" s="10" t="s">
        <v>43</v>
      </c>
    </row>
    <row r="42" spans="2:7" s="10" customFormat="1" ht="11.45" x14ac:dyDescent="0.2"/>
    <row r="43" spans="2:7" s="10" customFormat="1" ht="11.45" x14ac:dyDescent="0.2"/>
    <row r="44" spans="2:7" s="10" customFormat="1" ht="11.45" x14ac:dyDescent="0.2"/>
    <row r="45" spans="2:7" s="10" customFormat="1" ht="11.45" x14ac:dyDescent="0.2"/>
    <row r="46" spans="2:7" s="10" customFormat="1" ht="11.45" x14ac:dyDescent="0.2"/>
    <row r="47" spans="2:7" s="10" customFormat="1" ht="11.45" x14ac:dyDescent="0.2"/>
    <row r="48" spans="2:7" s="10" customFormat="1" ht="11.45" x14ac:dyDescent="0.2"/>
    <row r="49" s="10" customFormat="1" ht="11.45" x14ac:dyDescent="0.2"/>
    <row r="50" s="10" customFormat="1" ht="11.45" x14ac:dyDescent="0.2"/>
    <row r="51" s="10" customFormat="1" ht="11.45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2025-02-06T17:03:02Z</cp:lastPrinted>
  <dcterms:created xsi:type="dcterms:W3CDTF">2019-12-11T17:18:27Z</dcterms:created>
  <dcterms:modified xsi:type="dcterms:W3CDTF">2025-02-06T17:03:12Z</dcterms:modified>
</cp:coreProperties>
</file>